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9210" activeTab="0"/>
  </bookViews>
  <sheets>
    <sheet name="Foglio1" sheetId="1" r:id="rId1"/>
  </sheets>
  <definedNames>
    <definedName name="_xlnm.Print_Area" localSheetId="0">'Foglio1'!$A$1:$U$40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<sst xmlns="http://schemas.openxmlformats.org/spreadsheetml/2006/main" count="336" uniqueCount="184">
  <si>
    <t>denominazione</t>
  </si>
  <si>
    <t>tipo Istituzione</t>
  </si>
  <si>
    <t>sede legale</t>
  </si>
  <si>
    <t>prov</t>
  </si>
  <si>
    <t>indirizzo</t>
  </si>
  <si>
    <t>telefono</t>
  </si>
  <si>
    <t>fax</t>
  </si>
  <si>
    <t>email</t>
  </si>
  <si>
    <t>sede operativa</t>
  </si>
  <si>
    <t>PUNTEGGIO</t>
  </si>
  <si>
    <t>orario giornaliero</t>
  </si>
  <si>
    <t>funzionamento settimanale</t>
  </si>
  <si>
    <t>bambini iscritti</t>
  </si>
  <si>
    <t>DIREZIONE DIDATTICA 6° CIRCOLO C.G.VIOLA</t>
  </si>
  <si>
    <t>scuola statale</t>
  </si>
  <si>
    <t>TARANTO</t>
  </si>
  <si>
    <t>VIA ZARA N.35</t>
  </si>
  <si>
    <t>099/7352446</t>
  </si>
  <si>
    <t>099/7304749</t>
  </si>
  <si>
    <t>taee00600d@istruzione.it</t>
  </si>
  <si>
    <t>S.G. BOSCO</t>
  </si>
  <si>
    <t>CANOSA DI PUGLIA</t>
  </si>
  <si>
    <t>BT</t>
  </si>
  <si>
    <t>VIALE 1Â° MAGGIO</t>
  </si>
  <si>
    <t>0883/661407</t>
  </si>
  <si>
    <t>baee083006@istruzione.it; baee083006@istruzione.it</t>
  </si>
  <si>
    <t>SCUOLA DELL'INFANZIA PARITARIA L'ISOLA DI PETER PAN</t>
  </si>
  <si>
    <t>scuola paritaria</t>
  </si>
  <si>
    <t>MOLFETTA</t>
  </si>
  <si>
    <t>BARI</t>
  </si>
  <si>
    <t>VIA BACCARINI 19</t>
  </si>
  <si>
    <t>080/3340946</t>
  </si>
  <si>
    <t>peterpanm@scuoledinfanzia.it</t>
  </si>
  <si>
    <t>VIA MORVILLO 13/A - SER NICOLA 26</t>
  </si>
  <si>
    <t>MARIA SS. DELLA FONTANA</t>
  </si>
  <si>
    <t>FOGGIA</t>
  </si>
  <si>
    <t>via De Pasquale s.n.c.</t>
  </si>
  <si>
    <t>0882/394365</t>
  </si>
  <si>
    <t>sc.maria.ss.font@inwind.it</t>
  </si>
  <si>
    <t>TORREMAGGIORE</t>
  </si>
  <si>
    <t>LA CORTE DEI BIRICCHINI</t>
  </si>
  <si>
    <t>ORTA NOVA</t>
  </si>
  <si>
    <t>Via Trento, 44</t>
  </si>
  <si>
    <t>333/7996022</t>
  </si>
  <si>
    <t>0881/766211</t>
  </si>
  <si>
    <t>lacortedeibirichini@gmail.com</t>
  </si>
  <si>
    <t>SCUOLA MATERNA PARITARIA SAN GIUSEPPE</t>
  </si>
  <si>
    <t>GIOVINAZZO</t>
  </si>
  <si>
    <t>VIA CAPPUCCINI, 62</t>
  </si>
  <si>
    <t>080/3942353</t>
  </si>
  <si>
    <t>080/3942003</t>
  </si>
  <si>
    <t>seppe@scuoledinfanzia.it</t>
  </si>
  <si>
    <t>VIA VITTORIO VENETO, 24</t>
  </si>
  <si>
    <t>PICCOLE CANAGLIE</t>
  </si>
  <si>
    <t>CERIGNOLA</t>
  </si>
  <si>
    <t>VIA G. FALCONE 42</t>
  </si>
  <si>
    <t>ASILO NIDO "SCOLETTA GAIA"</t>
  </si>
  <si>
    <t>asilo nido convenzionato</t>
  </si>
  <si>
    <t>VIA M. MARCHIANO' 41</t>
  </si>
  <si>
    <t>346/1787047</t>
  </si>
  <si>
    <t>0881/634116</t>
  </si>
  <si>
    <t>cap_asilinido@libero.it</t>
  </si>
  <si>
    <t>VIA PADRE A. DA SARNO 14</t>
  </si>
  <si>
    <t>ASILO NIDO ''SANTA LETIZIA''</t>
  </si>
  <si>
    <t>346/1787046</t>
  </si>
  <si>
    <t>''BEATO LIUGI GUANELLA''</t>
  </si>
  <si>
    <t>ALBEROBELLO</t>
  </si>
  <si>
    <t>Via Beato Luigi Guanella, 9</t>
  </si>
  <si>
    <t>080/4321283</t>
  </si>
  <si>
    <t>guanelliane.alb@tin.it</t>
  </si>
  <si>
    <t>ELENA DI MONTENEGRO</t>
  </si>
  <si>
    <t>ORSARA DI PUGLIA</t>
  </si>
  <si>
    <t>largo San Domenico, 1</t>
  </si>
  <si>
    <t>0881/964051</t>
  </si>
  <si>
    <t>mariamartino3@virgilio.it</t>
  </si>
  <si>
    <t>SCUOLA DELL'INFANZIA ALADIN SOC. COOP. SOC.</t>
  </si>
  <si>
    <t>BARLETTA</t>
  </si>
  <si>
    <t>VIA PAGANINI 27</t>
  </si>
  <si>
    <t>0883/515556</t>
  </si>
  <si>
    <t>scuola.aladin@libero.it</t>
  </si>
  <si>
    <t>ASILO NIDO IL MELOGRANO DI BOZZI SOFIA</t>
  </si>
  <si>
    <t>BITRITTO</t>
  </si>
  <si>
    <t>VIA FERRI ANG DON BOSCO</t>
  </si>
  <si>
    <t>080/631204</t>
  </si>
  <si>
    <t>sofiabozzi@libero.it</t>
  </si>
  <si>
    <t>ADELFIA</t>
  </si>
  <si>
    <t>VIA CONELLA SN</t>
  </si>
  <si>
    <t>CUORE DI MAMMA</t>
  </si>
  <si>
    <t>VIA CARLO GOLDONI,21</t>
  </si>
  <si>
    <t>080/634443</t>
  </si>
  <si>
    <t>porzia_tesoro@yahoo.it</t>
  </si>
  <si>
    <t>VIA CARLO GOLDONI, 21</t>
  </si>
  <si>
    <t>SCUOLA MATERNA PARITARIA PRINCIPESSA MARIA PIA DI SAVOIA</t>
  </si>
  <si>
    <t>SPINAZZOLA</t>
  </si>
  <si>
    <t>VIA CAVOUR, 35</t>
  </si>
  <si>
    <t>0883/681360</t>
  </si>
  <si>
    <t>savoia@scuoledinfanzia.it</t>
  </si>
  <si>
    <t>SCUOLA MATERNA PARITARIA "MARIA IMMACOLATA"</t>
  </si>
  <si>
    <t>MARTANO</t>
  </si>
  <si>
    <t>LECCE</t>
  </si>
  <si>
    <t>VIA CATUMEREA 97</t>
  </si>
  <si>
    <t>0836/575340</t>
  </si>
  <si>
    <t>immacolata@scuoledinfazia.it</t>
  </si>
  <si>
    <t>SCUOLA DELL'INFANZIA ''SACRO CUORE''</t>
  </si>
  <si>
    <t>VIA GIOVANNI XXIII, N. 46</t>
  </si>
  <si>
    <t>ISTITUTO "LUCIANO ADDANTE DI SUOR FRANCESCA FALLACARA"</t>
  </si>
  <si>
    <t>TRIGGIANO</t>
  </si>
  <si>
    <t>L'ISOLA CHE NON C'E' SNC</t>
  </si>
  <si>
    <t>FASANO</t>
  </si>
  <si>
    <t>BRINDISI</t>
  </si>
  <si>
    <t>VIA NARCISO - SN</t>
  </si>
  <si>
    <t>L'ISOLA DEL BIRICHINO SOC. COOP. SOCIALE</t>
  </si>
  <si>
    <t>MODUGNO</t>
  </si>
  <si>
    <t>VIA X MARZO,88</t>
  </si>
  <si>
    <t>080/5365766</t>
  </si>
  <si>
    <t>isola.deibirichini@alice.it</t>
  </si>
  <si>
    <t>SCUOLA DELL'INFANZIA PARITARIA ''S. ANTONIO DA PADOVA''</t>
  </si>
  <si>
    <t>LEVERANO</t>
  </si>
  <si>
    <t>VIA DELLA LIBERTA',16</t>
  </si>
  <si>
    <t>SCUOLA DELL'INFANZIA PARITARIA SAN VINCENZO</t>
  </si>
  <si>
    <t>UGENTO</t>
  </si>
  <si>
    <t>VIA MESSAPICA, 29</t>
  </si>
  <si>
    <t>LA CICOGNA</t>
  </si>
  <si>
    <t>Via Plateja 74</t>
  </si>
  <si>
    <t>099/373185</t>
  </si>
  <si>
    <t>099/7328806</t>
  </si>
  <si>
    <t>cicognaonline@tin.it</t>
  </si>
  <si>
    <t>SCUOLA MATERNA ''GESU' EUCARISTICO''</t>
  </si>
  <si>
    <t>SUPERSANO</t>
  </si>
  <si>
    <t>VIA DUCA D'AOSTA, 3</t>
  </si>
  <si>
    <t>0833/631269</t>
  </si>
  <si>
    <t>gesueucaristicosupersano@fismlecce.org</t>
  </si>
  <si>
    <t>SCUOLA DELL'INFANZIA PARIT. "REGINA ELENA"</t>
  </si>
  <si>
    <t>CORATO</t>
  </si>
  <si>
    <t>P.ZZA VENEZUELA, 11</t>
  </si>
  <si>
    <t>080/3729477</t>
  </si>
  <si>
    <t>080/3503374</t>
  </si>
  <si>
    <t>info@coopsoconlusreginaelena.191.it</t>
  </si>
  <si>
    <t>LA VITA E' BELLA</t>
  </si>
  <si>
    <t>CELLINO SAN MARCO</t>
  </si>
  <si>
    <t>C/DA CURTIPITRIZZI-BOSCO</t>
  </si>
  <si>
    <t>SCUOLA MATERNA "T. CAPUTO"</t>
  </si>
  <si>
    <t>TRICASE</t>
  </si>
  <si>
    <t>VIA DIAZ, 1</t>
  </si>
  <si>
    <t xml:space="preserve">SCUOLA MATERNA PARITARIA "OPERE ANTONIANE" </t>
  </si>
  <si>
    <t>CUTROFIANO</t>
  </si>
  <si>
    <t xml:space="preserve">CUTROFIANO </t>
  </si>
  <si>
    <t>VIA XXV APRILE 2</t>
  </si>
  <si>
    <t>LA COCCINELLA</t>
  </si>
  <si>
    <t>CARMIANO</t>
  </si>
  <si>
    <t>VIA FIRENZE V TRAV. DX N. 8</t>
  </si>
  <si>
    <t>0832/602728</t>
  </si>
  <si>
    <t>coccinellacarmiano@fismlecce.org</t>
  </si>
  <si>
    <t>VIA FIRENZE V TRAV.DX N.8</t>
  </si>
  <si>
    <t>REGINA ELENA</t>
  </si>
  <si>
    <t>LATERZA</t>
  </si>
  <si>
    <t>VIA ASILO 21</t>
  </si>
  <si>
    <t>T.S.T. SOCIETA'  COOPERATIVA SOCIALE O.N.L.U.S. SCUOLA DELL'INFANZIA PARITARIA "BIMBO FELICE"</t>
  </si>
  <si>
    <t>LEQUILE</t>
  </si>
  <si>
    <t>SCUOLA VITO NICOLA DE CARLO</t>
  </si>
  <si>
    <t>VERNOLE</t>
  </si>
  <si>
    <t>FATTORIA DIDATTICA TERRA E SOLE COOPERATIVA SOCIALE SCUOLA DELL'INFANZIA PARITARIA SANTA MARIA DEL R</t>
  </si>
  <si>
    <t>ANDRIA</t>
  </si>
  <si>
    <t>CASTELLANETA</t>
  </si>
  <si>
    <t>VIA JACOBELLIS, 26</t>
  </si>
  <si>
    <t>contr. concedibile (quota 1 +quota 2)</t>
  </si>
  <si>
    <t>contr. minimo</t>
  </si>
  <si>
    <r>
      <t xml:space="preserve">1 QUOTA </t>
    </r>
    <r>
      <rPr>
        <b/>
        <sz val="6"/>
        <rFont val="Arial"/>
        <family val="2"/>
      </rPr>
      <t>(graduatoria)</t>
    </r>
  </si>
  <si>
    <r>
      <t xml:space="preserve">2 QUOTA </t>
    </r>
    <r>
      <rPr>
        <b/>
        <sz val="6"/>
        <rFont val="Arial"/>
        <family val="2"/>
      </rPr>
      <t>(funzionamento)</t>
    </r>
  </si>
  <si>
    <t>tot.</t>
  </si>
  <si>
    <t>IL DIRETTORE GENERALE</t>
  </si>
  <si>
    <r>
      <t xml:space="preserve">                                 </t>
    </r>
    <r>
      <rPr>
        <i/>
        <sz val="11.5"/>
        <rFont val="Times New Roman"/>
        <family val="1"/>
      </rPr>
      <t>Lucrezia Stellacci</t>
    </r>
  </si>
  <si>
    <t>Lucrezia Stellacci</t>
  </si>
  <si>
    <t>VIA ZARA N. 35</t>
  </si>
  <si>
    <t>VIA DE PASQUALE S.N.C.</t>
  </si>
  <si>
    <t>VIA TRENTO, 44</t>
  </si>
  <si>
    <t>VIA BEATO LUIGI GUANELLA, 7</t>
  </si>
  <si>
    <t>LARGO SAN DOMENICO</t>
  </si>
  <si>
    <t>VIA DANTE 107 / VIA ORIENTE 46</t>
  </si>
  <si>
    <t>VIA PLATEJA 74</t>
  </si>
  <si>
    <t>VIA XXIV MAGGIO N. 66</t>
  </si>
  <si>
    <t>VIA CIMMARUSTI SNC</t>
  </si>
  <si>
    <t>1ª rata da erogare</t>
  </si>
  <si>
    <t>f.to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</si>
</sst>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3">
    <font>
      <sz val="10"/>
      <name val="Arial"/>
      <family val="0"/>
    </font>
    <font>
      <b/>
      <i/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.5"/>
      <name val="Times New Roman"/>
      <family val="1"/>
    </font>
    <font>
      <i/>
      <sz val="11.5"/>
      <name val="Times New Roman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8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10" fillId="0" borderId="0" xfId="0" applyFont="1" applyAlignment="1">
      <alignment horizontal="justify"/>
    </xf>
    <xf numFmtId="0" fontId="10" fillId="0" borderId="2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view="pageBreakPreview" zoomScale="60" workbookViewId="0" topLeftCell="A28">
      <selection activeCell="K40" sqref="K40"/>
    </sheetView>
  </sheetViews>
  <sheetFormatPr defaultColWidth="9.140625" defaultRowHeight="12.75"/>
  <cols>
    <col min="1" max="1" width="4.421875" style="1" bestFit="1" customWidth="1"/>
    <col min="2" max="2" width="19.28125" style="13" customWidth="1"/>
    <col min="3" max="3" width="10.8515625" style="14" customWidth="1"/>
    <col min="4" max="4" width="11.57421875" style="15" customWidth="1"/>
    <col min="5" max="5" width="7.7109375" style="15" customWidth="1"/>
    <col min="6" max="6" width="15.28125" style="15" hidden="1" customWidth="1"/>
    <col min="7" max="7" width="14.8515625" style="15" hidden="1" customWidth="1"/>
    <col min="8" max="8" width="15.28125" style="15" hidden="1" customWidth="1"/>
    <col min="9" max="9" width="22.00390625" style="15" hidden="1" customWidth="1"/>
    <col min="10" max="10" width="12.28125" style="15" customWidth="1"/>
    <col min="11" max="11" width="7.7109375" style="15" customWidth="1"/>
    <col min="12" max="12" width="14.57421875" style="15" customWidth="1"/>
    <col min="13" max="13" width="8.7109375" style="5" customWidth="1"/>
    <col min="14" max="14" width="6.421875" style="13" customWidth="1"/>
    <col min="15" max="15" width="8.421875" style="13" customWidth="1"/>
    <col min="16" max="16" width="5.7109375" style="13" customWidth="1"/>
    <col min="17" max="17" width="10.140625" style="20" hidden="1" customWidth="1"/>
    <col min="18" max="18" width="11.00390625" style="20" customWidth="1"/>
    <col min="19" max="19" width="11.57421875" style="20" bestFit="1" customWidth="1"/>
    <col min="20" max="20" width="12.57421875" style="13" customWidth="1"/>
    <col min="21" max="21" width="11.421875" style="13" customWidth="1"/>
    <col min="22" max="16384" width="9.140625" style="13" customWidth="1"/>
  </cols>
  <sheetData>
    <row r="1" spans="1:21" s="7" customFormat="1" ht="41.25" customHeight="1">
      <c r="A1" s="1"/>
      <c r="B1" s="2" t="s">
        <v>0</v>
      </c>
      <c r="C1" s="3" t="s">
        <v>1</v>
      </c>
      <c r="D1" s="2" t="s">
        <v>2</v>
      </c>
      <c r="E1" s="4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4" t="s">
        <v>3</v>
      </c>
      <c r="L1" s="2" t="s">
        <v>4</v>
      </c>
      <c r="M1" s="23" t="s">
        <v>9</v>
      </c>
      <c r="N1" s="6" t="s">
        <v>10</v>
      </c>
      <c r="O1" s="6" t="s">
        <v>11</v>
      </c>
      <c r="P1" s="6" t="s">
        <v>12</v>
      </c>
      <c r="Q1" s="17" t="s">
        <v>166</v>
      </c>
      <c r="R1" s="17" t="s">
        <v>167</v>
      </c>
      <c r="S1" s="17" t="s">
        <v>168</v>
      </c>
      <c r="T1" s="31" t="s">
        <v>165</v>
      </c>
      <c r="U1" s="22" t="s">
        <v>182</v>
      </c>
    </row>
    <row r="2" spans="1:21" s="7" customFormat="1" ht="18">
      <c r="A2" s="1">
        <v>1</v>
      </c>
      <c r="B2" s="8" t="s">
        <v>13</v>
      </c>
      <c r="C2" s="9" t="s">
        <v>14</v>
      </c>
      <c r="D2" s="10" t="s">
        <v>15</v>
      </c>
      <c r="E2" s="10" t="s">
        <v>15</v>
      </c>
      <c r="F2" s="10" t="s">
        <v>16</v>
      </c>
      <c r="G2" s="10" t="s">
        <v>17</v>
      </c>
      <c r="H2" s="10" t="s">
        <v>18</v>
      </c>
      <c r="I2" s="10" t="s">
        <v>19</v>
      </c>
      <c r="J2" s="10" t="s">
        <v>15</v>
      </c>
      <c r="K2" s="10" t="s">
        <v>15</v>
      </c>
      <c r="L2" s="10" t="s">
        <v>173</v>
      </c>
      <c r="M2" s="5">
        <v>88</v>
      </c>
      <c r="N2" s="12">
        <v>5</v>
      </c>
      <c r="O2" s="12">
        <v>5</v>
      </c>
      <c r="P2" s="12">
        <v>10</v>
      </c>
      <c r="Q2" s="19">
        <v>9000</v>
      </c>
      <c r="R2" s="19">
        <v>2136.126537785589</v>
      </c>
      <c r="S2" s="19">
        <v>1041.1065</v>
      </c>
      <c r="T2" s="32">
        <v>3177.2330377855887</v>
      </c>
      <c r="U2" s="16">
        <f>T2/100*10</f>
        <v>317.7233037785589</v>
      </c>
    </row>
    <row r="3" spans="1:21" s="7" customFormat="1" ht="18">
      <c r="A3" s="1">
        <v>2</v>
      </c>
      <c r="B3" s="8" t="s">
        <v>20</v>
      </c>
      <c r="C3" s="9" t="s">
        <v>14</v>
      </c>
      <c r="D3" s="10" t="s">
        <v>21</v>
      </c>
      <c r="E3" s="10" t="s">
        <v>22</v>
      </c>
      <c r="F3" s="10" t="s">
        <v>23</v>
      </c>
      <c r="G3" s="10" t="s">
        <v>24</v>
      </c>
      <c r="H3" s="10" t="s">
        <v>24</v>
      </c>
      <c r="I3" s="10" t="s">
        <v>25</v>
      </c>
      <c r="J3" s="10" t="s">
        <v>21</v>
      </c>
      <c r="K3" s="10" t="s">
        <v>22</v>
      </c>
      <c r="L3" s="10" t="s">
        <v>23</v>
      </c>
      <c r="M3" s="5">
        <v>85</v>
      </c>
      <c r="N3" s="12">
        <v>6</v>
      </c>
      <c r="O3" s="12">
        <v>6</v>
      </c>
      <c r="P3" s="12">
        <v>20</v>
      </c>
      <c r="Q3" s="19">
        <v>22500</v>
      </c>
      <c r="R3" s="19">
        <v>2063.304042179262</v>
      </c>
      <c r="S3" s="19">
        <v>2602.76625</v>
      </c>
      <c r="T3" s="32">
        <v>4666</v>
      </c>
      <c r="U3" s="16">
        <f aca="true" t="shared" si="0" ref="U3:U34">T3/100*10</f>
        <v>466.59999999999997</v>
      </c>
    </row>
    <row r="4" spans="1:21" s="7" customFormat="1" ht="27">
      <c r="A4" s="1">
        <v>3</v>
      </c>
      <c r="B4" s="8" t="s">
        <v>26</v>
      </c>
      <c r="C4" s="9" t="s">
        <v>27</v>
      </c>
      <c r="D4" s="10" t="s">
        <v>28</v>
      </c>
      <c r="E4" s="10" t="s">
        <v>29</v>
      </c>
      <c r="F4" s="10" t="s">
        <v>30</v>
      </c>
      <c r="G4" s="10" t="s">
        <v>31</v>
      </c>
      <c r="H4" s="10" t="s">
        <v>31</v>
      </c>
      <c r="I4" s="10" t="s">
        <v>32</v>
      </c>
      <c r="J4" s="10" t="s">
        <v>28</v>
      </c>
      <c r="K4" s="10" t="s">
        <v>29</v>
      </c>
      <c r="L4" s="10" t="s">
        <v>33</v>
      </c>
      <c r="M4" s="5">
        <v>82</v>
      </c>
      <c r="N4" s="12">
        <v>6</v>
      </c>
      <c r="O4" s="12">
        <v>5</v>
      </c>
      <c r="P4" s="12">
        <v>19</v>
      </c>
      <c r="Q4" s="19">
        <v>22500</v>
      </c>
      <c r="R4" s="19">
        <v>1990.481546572935</v>
      </c>
      <c r="S4" s="19">
        <v>2602.76625</v>
      </c>
      <c r="T4" s="32">
        <v>4593.247796572935</v>
      </c>
      <c r="U4" s="16">
        <f t="shared" si="0"/>
        <v>459.32477965729345</v>
      </c>
    </row>
    <row r="5" spans="1:21" s="7" customFormat="1" ht="22.5">
      <c r="A5" s="1">
        <v>4</v>
      </c>
      <c r="B5" s="8" t="s">
        <v>34</v>
      </c>
      <c r="C5" s="9" t="s">
        <v>27</v>
      </c>
      <c r="D5" s="10" t="s">
        <v>35</v>
      </c>
      <c r="E5" s="10" t="s">
        <v>35</v>
      </c>
      <c r="F5" s="10" t="s">
        <v>36</v>
      </c>
      <c r="G5" s="10" t="s">
        <v>37</v>
      </c>
      <c r="H5" s="10" t="s">
        <v>37</v>
      </c>
      <c r="I5" s="10" t="s">
        <v>38</v>
      </c>
      <c r="J5" s="24" t="s">
        <v>39</v>
      </c>
      <c r="K5" s="10" t="s">
        <v>35</v>
      </c>
      <c r="L5" s="10" t="s">
        <v>174</v>
      </c>
      <c r="M5" s="5">
        <v>79</v>
      </c>
      <c r="N5" s="12">
        <v>5</v>
      </c>
      <c r="O5" s="12">
        <v>6</v>
      </c>
      <c r="P5" s="12">
        <v>7</v>
      </c>
      <c r="Q5" s="19">
        <v>9000</v>
      </c>
      <c r="R5" s="19">
        <v>1917.6590509666082</v>
      </c>
      <c r="S5" s="19">
        <v>1041.1065</v>
      </c>
      <c r="T5" s="32">
        <v>2958.7655509666083</v>
      </c>
      <c r="U5" s="16">
        <f t="shared" si="0"/>
        <v>295.8765550966608</v>
      </c>
    </row>
    <row r="6" spans="1:21" s="7" customFormat="1" ht="22.5">
      <c r="A6" s="1">
        <v>5</v>
      </c>
      <c r="B6" s="8" t="s">
        <v>40</v>
      </c>
      <c r="C6" s="9" t="s">
        <v>27</v>
      </c>
      <c r="D6" s="10" t="s">
        <v>41</v>
      </c>
      <c r="E6" s="10" t="s">
        <v>35</v>
      </c>
      <c r="F6" s="10" t="s">
        <v>42</v>
      </c>
      <c r="G6" s="10" t="s">
        <v>43</v>
      </c>
      <c r="H6" s="10" t="s">
        <v>44</v>
      </c>
      <c r="I6" s="10" t="s">
        <v>45</v>
      </c>
      <c r="J6" s="10" t="s">
        <v>41</v>
      </c>
      <c r="K6" s="10" t="s">
        <v>35</v>
      </c>
      <c r="L6" s="10" t="s">
        <v>175</v>
      </c>
      <c r="M6" s="5">
        <v>78</v>
      </c>
      <c r="N6" s="12">
        <v>5</v>
      </c>
      <c r="O6" s="12">
        <v>6</v>
      </c>
      <c r="P6" s="12">
        <v>8</v>
      </c>
      <c r="Q6" s="19">
        <v>9000</v>
      </c>
      <c r="R6" s="19">
        <v>1893.3848857644991</v>
      </c>
      <c r="S6" s="19">
        <v>1041.1065</v>
      </c>
      <c r="T6" s="32">
        <v>2934.4913857644992</v>
      </c>
      <c r="U6" s="16">
        <f t="shared" si="0"/>
        <v>293.4491385764499</v>
      </c>
    </row>
    <row r="7" spans="1:21" s="7" customFormat="1" ht="32.25" customHeight="1">
      <c r="A7" s="1">
        <v>6</v>
      </c>
      <c r="B7" s="8" t="s">
        <v>46</v>
      </c>
      <c r="C7" s="9" t="s">
        <v>27</v>
      </c>
      <c r="D7" s="10" t="s">
        <v>47</v>
      </c>
      <c r="E7" s="10" t="s">
        <v>29</v>
      </c>
      <c r="F7" s="10" t="s">
        <v>48</v>
      </c>
      <c r="G7" s="10" t="s">
        <v>49</v>
      </c>
      <c r="H7" s="10" t="s">
        <v>50</v>
      </c>
      <c r="I7" s="10" t="s">
        <v>51</v>
      </c>
      <c r="J7" s="10" t="s">
        <v>47</v>
      </c>
      <c r="K7" s="10" t="s">
        <v>29</v>
      </c>
      <c r="L7" s="10" t="s">
        <v>52</v>
      </c>
      <c r="M7" s="5">
        <v>73</v>
      </c>
      <c r="N7" s="12">
        <v>6</v>
      </c>
      <c r="O7" s="12">
        <v>6</v>
      </c>
      <c r="P7" s="12">
        <v>10</v>
      </c>
      <c r="Q7" s="19">
        <v>9000</v>
      </c>
      <c r="R7" s="19">
        <v>1772.0140597539544</v>
      </c>
      <c r="S7" s="19">
        <v>1041.1065</v>
      </c>
      <c r="T7" s="32">
        <v>2813.1205597539547</v>
      </c>
      <c r="U7" s="16">
        <f t="shared" si="0"/>
        <v>281.3120559753955</v>
      </c>
    </row>
    <row r="8" spans="1:21" s="7" customFormat="1" ht="22.5">
      <c r="A8" s="1">
        <v>7</v>
      </c>
      <c r="B8" s="8" t="s">
        <v>53</v>
      </c>
      <c r="C8" s="9" t="s">
        <v>27</v>
      </c>
      <c r="D8" s="10" t="s">
        <v>54</v>
      </c>
      <c r="E8" s="10" t="s">
        <v>35</v>
      </c>
      <c r="F8" s="10"/>
      <c r="G8" s="10"/>
      <c r="H8" s="10"/>
      <c r="I8" s="10"/>
      <c r="J8" s="10" t="s">
        <v>54</v>
      </c>
      <c r="K8" s="10" t="s">
        <v>35</v>
      </c>
      <c r="L8" s="10" t="s">
        <v>55</v>
      </c>
      <c r="M8" s="5">
        <v>70</v>
      </c>
      <c r="N8" s="12">
        <v>5</v>
      </c>
      <c r="O8" s="12">
        <v>6</v>
      </c>
      <c r="P8" s="12">
        <v>10</v>
      </c>
      <c r="Q8" s="19">
        <v>9000</v>
      </c>
      <c r="R8" s="19">
        <v>1699.1915641476276</v>
      </c>
      <c r="S8" s="19">
        <v>1041.1065</v>
      </c>
      <c r="T8" s="32">
        <v>2740.298064147628</v>
      </c>
      <c r="U8" s="16">
        <f t="shared" si="0"/>
        <v>274.0298064147628</v>
      </c>
    </row>
    <row r="9" spans="1:21" s="7" customFormat="1" ht="33.75">
      <c r="A9" s="1">
        <v>8</v>
      </c>
      <c r="B9" s="8" t="s">
        <v>56</v>
      </c>
      <c r="C9" s="9" t="s">
        <v>57</v>
      </c>
      <c r="D9" s="10" t="s">
        <v>35</v>
      </c>
      <c r="E9" s="10" t="s">
        <v>35</v>
      </c>
      <c r="F9" s="10" t="s">
        <v>58</v>
      </c>
      <c r="G9" s="10" t="s">
        <v>59</v>
      </c>
      <c r="H9" s="10" t="s">
        <v>60</v>
      </c>
      <c r="I9" s="10" t="s">
        <v>61</v>
      </c>
      <c r="J9" s="10" t="s">
        <v>35</v>
      </c>
      <c r="K9" s="10" t="s">
        <v>35</v>
      </c>
      <c r="L9" s="10" t="s">
        <v>62</v>
      </c>
      <c r="M9" s="5">
        <v>69</v>
      </c>
      <c r="N9" s="12">
        <v>7</v>
      </c>
      <c r="O9" s="12">
        <v>6</v>
      </c>
      <c r="P9" s="12">
        <v>15</v>
      </c>
      <c r="Q9" s="19">
        <v>20700</v>
      </c>
      <c r="R9" s="19">
        <v>1674.9173989455185</v>
      </c>
      <c r="S9" s="19">
        <v>2394.54495</v>
      </c>
      <c r="T9" s="32">
        <v>4069.4623489455184</v>
      </c>
      <c r="U9" s="16">
        <f t="shared" si="0"/>
        <v>406.9462348945518</v>
      </c>
    </row>
    <row r="10" spans="1:21" s="7" customFormat="1" ht="33.75">
      <c r="A10" s="1">
        <v>9</v>
      </c>
      <c r="B10" s="8" t="s">
        <v>63</v>
      </c>
      <c r="C10" s="9" t="s">
        <v>57</v>
      </c>
      <c r="D10" s="10" t="s">
        <v>35</v>
      </c>
      <c r="E10" s="10" t="s">
        <v>35</v>
      </c>
      <c r="F10" s="10" t="s">
        <v>58</v>
      </c>
      <c r="G10" s="10" t="s">
        <v>64</v>
      </c>
      <c r="H10" s="10" t="s">
        <v>60</v>
      </c>
      <c r="I10" s="10" t="s">
        <v>61</v>
      </c>
      <c r="J10" s="10" t="s">
        <v>35</v>
      </c>
      <c r="K10" s="10" t="s">
        <v>35</v>
      </c>
      <c r="L10" s="10" t="s">
        <v>58</v>
      </c>
      <c r="M10" s="5">
        <v>69</v>
      </c>
      <c r="N10" s="12">
        <v>7</v>
      </c>
      <c r="O10" s="12">
        <v>6</v>
      </c>
      <c r="P10" s="12">
        <v>15</v>
      </c>
      <c r="Q10" s="19">
        <v>20700</v>
      </c>
      <c r="R10" s="19">
        <v>1674.9173989455185</v>
      </c>
      <c r="S10" s="19">
        <v>2394.54495</v>
      </c>
      <c r="T10" s="32">
        <v>4069.4623489455184</v>
      </c>
      <c r="U10" s="16">
        <f t="shared" si="0"/>
        <v>406.9462348945518</v>
      </c>
    </row>
    <row r="11" spans="1:21" s="7" customFormat="1" ht="22.5">
      <c r="A11" s="1">
        <v>10</v>
      </c>
      <c r="B11" s="8" t="s">
        <v>65</v>
      </c>
      <c r="C11" s="9" t="s">
        <v>27</v>
      </c>
      <c r="D11" s="10" t="s">
        <v>66</v>
      </c>
      <c r="E11" s="10" t="s">
        <v>29</v>
      </c>
      <c r="F11" s="10" t="s">
        <v>67</v>
      </c>
      <c r="G11" s="10" t="s">
        <v>68</v>
      </c>
      <c r="H11" s="10" t="s">
        <v>68</v>
      </c>
      <c r="I11" s="10" t="s">
        <v>69</v>
      </c>
      <c r="J11" s="10" t="s">
        <v>66</v>
      </c>
      <c r="K11" s="10" t="s">
        <v>29</v>
      </c>
      <c r="L11" s="10" t="s">
        <v>176</v>
      </c>
      <c r="M11" s="5">
        <v>68</v>
      </c>
      <c r="N11" s="12">
        <v>8</v>
      </c>
      <c r="O11" s="12">
        <v>6</v>
      </c>
      <c r="P11" s="12">
        <v>7</v>
      </c>
      <c r="Q11" s="19">
        <v>11700</v>
      </c>
      <c r="R11" s="19">
        <v>1650.6432337434096</v>
      </c>
      <c r="S11" s="19">
        <v>1353.43845</v>
      </c>
      <c r="T11" s="32">
        <v>3004.0816837434095</v>
      </c>
      <c r="U11" s="16">
        <f t="shared" si="0"/>
        <v>300.4081683743409</v>
      </c>
    </row>
    <row r="12" spans="1:21" s="7" customFormat="1" ht="22.5">
      <c r="A12" s="1">
        <v>11</v>
      </c>
      <c r="B12" s="8" t="s">
        <v>70</v>
      </c>
      <c r="C12" s="9" t="s">
        <v>27</v>
      </c>
      <c r="D12" s="10" t="s">
        <v>71</v>
      </c>
      <c r="E12" s="10" t="s">
        <v>35</v>
      </c>
      <c r="F12" s="10" t="s">
        <v>72</v>
      </c>
      <c r="G12" s="10" t="s">
        <v>73</v>
      </c>
      <c r="H12" s="10" t="s">
        <v>73</v>
      </c>
      <c r="I12" s="10" t="s">
        <v>74</v>
      </c>
      <c r="J12" s="10" t="s">
        <v>71</v>
      </c>
      <c r="K12" s="10" t="s">
        <v>35</v>
      </c>
      <c r="L12" s="10" t="s">
        <v>177</v>
      </c>
      <c r="M12" s="5">
        <v>63</v>
      </c>
      <c r="N12" s="12">
        <v>5</v>
      </c>
      <c r="O12" s="12">
        <v>6</v>
      </c>
      <c r="P12" s="12">
        <v>7</v>
      </c>
      <c r="Q12" s="19">
        <v>9000</v>
      </c>
      <c r="R12" s="19">
        <v>1529.2724077328648</v>
      </c>
      <c r="S12" s="19">
        <v>1041.1065</v>
      </c>
      <c r="T12" s="32">
        <v>2570.3789077328647</v>
      </c>
      <c r="U12" s="16">
        <f t="shared" si="0"/>
        <v>257.03789077328645</v>
      </c>
    </row>
    <row r="13" spans="1:21" s="7" customFormat="1" ht="22.5">
      <c r="A13" s="1">
        <v>12</v>
      </c>
      <c r="B13" s="8" t="s">
        <v>75</v>
      </c>
      <c r="C13" s="9" t="s">
        <v>27</v>
      </c>
      <c r="D13" s="10" t="s">
        <v>76</v>
      </c>
      <c r="E13" s="10" t="s">
        <v>22</v>
      </c>
      <c r="F13" s="10" t="s">
        <v>77</v>
      </c>
      <c r="G13" s="10" t="s">
        <v>78</v>
      </c>
      <c r="H13" s="10" t="s">
        <v>78</v>
      </c>
      <c r="I13" s="10" t="s">
        <v>79</v>
      </c>
      <c r="J13" s="10" t="s">
        <v>76</v>
      </c>
      <c r="K13" s="10" t="s">
        <v>22</v>
      </c>
      <c r="L13" s="10" t="s">
        <v>77</v>
      </c>
      <c r="M13" s="5">
        <v>61</v>
      </c>
      <c r="N13" s="12">
        <v>7</v>
      </c>
      <c r="O13" s="12">
        <v>6</v>
      </c>
      <c r="P13" s="12">
        <v>10</v>
      </c>
      <c r="Q13" s="19">
        <v>11700</v>
      </c>
      <c r="R13" s="19">
        <v>1480.724077328647</v>
      </c>
      <c r="S13" s="19">
        <v>1353.43845</v>
      </c>
      <c r="T13" s="32">
        <v>2834.1625273286472</v>
      </c>
      <c r="U13" s="16">
        <f t="shared" si="0"/>
        <v>283.41625273286473</v>
      </c>
    </row>
    <row r="14" spans="1:21" s="7" customFormat="1" ht="33.75" customHeight="1">
      <c r="A14" s="1">
        <v>13</v>
      </c>
      <c r="B14" s="8" t="s">
        <v>80</v>
      </c>
      <c r="C14" s="9" t="s">
        <v>57</v>
      </c>
      <c r="D14" s="10" t="s">
        <v>81</v>
      </c>
      <c r="E14" s="10" t="s">
        <v>29</v>
      </c>
      <c r="F14" s="10" t="s">
        <v>82</v>
      </c>
      <c r="G14" s="10" t="s">
        <v>83</v>
      </c>
      <c r="H14" s="10" t="s">
        <v>83</v>
      </c>
      <c r="I14" s="10" t="s">
        <v>84</v>
      </c>
      <c r="J14" s="10" t="s">
        <v>85</v>
      </c>
      <c r="K14" s="10" t="s">
        <v>29</v>
      </c>
      <c r="L14" s="10" t="s">
        <v>86</v>
      </c>
      <c r="M14" s="5">
        <v>60</v>
      </c>
      <c r="N14" s="12">
        <v>8</v>
      </c>
      <c r="O14" s="12">
        <v>6</v>
      </c>
      <c r="P14" s="12">
        <v>20</v>
      </c>
      <c r="Q14" s="19">
        <v>27000</v>
      </c>
      <c r="R14" s="19">
        <v>1456.4499121265378</v>
      </c>
      <c r="S14" s="19">
        <v>3123.3195</v>
      </c>
      <c r="T14" s="32">
        <v>4579.769412126538</v>
      </c>
      <c r="U14" s="16">
        <f t="shared" si="0"/>
        <v>457.9769412126538</v>
      </c>
    </row>
    <row r="15" spans="1:21" s="7" customFormat="1" ht="33.75" customHeight="1">
      <c r="A15" s="1">
        <v>14</v>
      </c>
      <c r="B15" s="8" t="s">
        <v>87</v>
      </c>
      <c r="C15" s="9" t="s">
        <v>27</v>
      </c>
      <c r="D15" s="10" t="s">
        <v>81</v>
      </c>
      <c r="E15" s="10" t="s">
        <v>29</v>
      </c>
      <c r="F15" s="10" t="s">
        <v>88</v>
      </c>
      <c r="G15" s="10" t="s">
        <v>89</v>
      </c>
      <c r="H15" s="10" t="s">
        <v>89</v>
      </c>
      <c r="I15" s="10" t="s">
        <v>90</v>
      </c>
      <c r="J15" s="10" t="s">
        <v>81</v>
      </c>
      <c r="K15" s="10" t="s">
        <v>29</v>
      </c>
      <c r="L15" s="10" t="s">
        <v>91</v>
      </c>
      <c r="M15" s="5">
        <v>57</v>
      </c>
      <c r="N15" s="12">
        <v>7</v>
      </c>
      <c r="O15" s="12">
        <v>6</v>
      </c>
      <c r="P15" s="12">
        <v>12</v>
      </c>
      <c r="Q15" s="19">
        <v>16200</v>
      </c>
      <c r="R15" s="19">
        <v>1383.627416520211</v>
      </c>
      <c r="S15" s="19">
        <v>1873.9917</v>
      </c>
      <c r="T15" s="32">
        <v>3257.619116520211</v>
      </c>
      <c r="U15" s="16">
        <f t="shared" si="0"/>
        <v>325.7619116520211</v>
      </c>
    </row>
    <row r="16" spans="1:21" s="7" customFormat="1" ht="32.25" customHeight="1">
      <c r="A16" s="1">
        <v>15</v>
      </c>
      <c r="B16" s="8" t="s">
        <v>92</v>
      </c>
      <c r="C16" s="9" t="s">
        <v>27</v>
      </c>
      <c r="D16" s="10" t="s">
        <v>93</v>
      </c>
      <c r="E16" s="10" t="s">
        <v>22</v>
      </c>
      <c r="F16" s="10" t="s">
        <v>94</v>
      </c>
      <c r="G16" s="10" t="s">
        <v>95</v>
      </c>
      <c r="H16" s="10" t="s">
        <v>95</v>
      </c>
      <c r="I16" s="10" t="s">
        <v>96</v>
      </c>
      <c r="J16" s="10" t="s">
        <v>93</v>
      </c>
      <c r="K16" s="10" t="s">
        <v>22</v>
      </c>
      <c r="L16" s="10" t="s">
        <v>94</v>
      </c>
      <c r="M16" s="5">
        <v>55</v>
      </c>
      <c r="N16" s="12">
        <v>9</v>
      </c>
      <c r="O16" s="12">
        <v>6</v>
      </c>
      <c r="P16" s="12">
        <v>12</v>
      </c>
      <c r="Q16" s="19">
        <v>16200</v>
      </c>
      <c r="R16" s="19">
        <v>1335.079086115993</v>
      </c>
      <c r="S16" s="19">
        <v>1873.9917</v>
      </c>
      <c r="T16" s="32">
        <v>3209.070786115993</v>
      </c>
      <c r="U16" s="16">
        <f t="shared" si="0"/>
        <v>320.9070786115993</v>
      </c>
    </row>
    <row r="17" spans="1:21" s="7" customFormat="1" ht="29.25" customHeight="1">
      <c r="A17" s="1">
        <v>16</v>
      </c>
      <c r="B17" s="8" t="s">
        <v>97</v>
      </c>
      <c r="C17" s="9" t="s">
        <v>27</v>
      </c>
      <c r="D17" s="10" t="s">
        <v>98</v>
      </c>
      <c r="E17" s="10" t="s">
        <v>99</v>
      </c>
      <c r="F17" s="10" t="s">
        <v>100</v>
      </c>
      <c r="G17" s="10" t="s">
        <v>101</v>
      </c>
      <c r="H17" s="10" t="s">
        <v>101</v>
      </c>
      <c r="I17" s="10" t="s">
        <v>102</v>
      </c>
      <c r="J17" s="10" t="s">
        <v>98</v>
      </c>
      <c r="K17" s="10" t="s">
        <v>99</v>
      </c>
      <c r="L17" s="10" t="s">
        <v>100</v>
      </c>
      <c r="M17" s="5">
        <v>54</v>
      </c>
      <c r="N17" s="12">
        <v>5</v>
      </c>
      <c r="O17" s="12">
        <v>6</v>
      </c>
      <c r="P17" s="12">
        <v>14</v>
      </c>
      <c r="Q17" s="19">
        <v>16200</v>
      </c>
      <c r="R17" s="19">
        <v>1310.804920913884</v>
      </c>
      <c r="S17" s="19">
        <v>1873.9917</v>
      </c>
      <c r="T17" s="32">
        <v>3184.796620913884</v>
      </c>
      <c r="U17" s="16">
        <f t="shared" si="0"/>
        <v>318.4796620913884</v>
      </c>
    </row>
    <row r="18" spans="1:21" s="7" customFormat="1" ht="22.5">
      <c r="A18" s="1">
        <v>17</v>
      </c>
      <c r="B18" s="8" t="s">
        <v>103</v>
      </c>
      <c r="C18" s="9" t="s">
        <v>27</v>
      </c>
      <c r="D18" s="10" t="s">
        <v>66</v>
      </c>
      <c r="E18" s="10" t="s">
        <v>29</v>
      </c>
      <c r="F18" s="10"/>
      <c r="G18" s="10"/>
      <c r="H18" s="10"/>
      <c r="I18" s="10"/>
      <c r="J18" s="10" t="s">
        <v>66</v>
      </c>
      <c r="K18" s="10" t="s">
        <v>29</v>
      </c>
      <c r="L18" s="10" t="s">
        <v>104</v>
      </c>
      <c r="M18" s="5">
        <v>52</v>
      </c>
      <c r="N18" s="12">
        <v>8</v>
      </c>
      <c r="O18" s="12">
        <v>6</v>
      </c>
      <c r="P18" s="12">
        <v>10</v>
      </c>
      <c r="Q18" s="19">
        <v>11700</v>
      </c>
      <c r="R18" s="19">
        <v>1262.2565905096662</v>
      </c>
      <c r="S18" s="19">
        <v>1353.43845</v>
      </c>
      <c r="T18" s="32">
        <v>2615.6950405096663</v>
      </c>
      <c r="U18" s="16">
        <f t="shared" si="0"/>
        <v>261.5695040509666</v>
      </c>
    </row>
    <row r="19" spans="1:21" s="7" customFormat="1" ht="29.25" customHeight="1">
      <c r="A19" s="1">
        <v>18</v>
      </c>
      <c r="B19" s="8" t="s">
        <v>105</v>
      </c>
      <c r="C19" s="9" t="s">
        <v>27</v>
      </c>
      <c r="D19" s="10" t="s">
        <v>106</v>
      </c>
      <c r="E19" s="10" t="s">
        <v>29</v>
      </c>
      <c r="F19" s="10"/>
      <c r="G19" s="10"/>
      <c r="H19" s="10"/>
      <c r="I19" s="10"/>
      <c r="J19" s="10" t="s">
        <v>106</v>
      </c>
      <c r="K19" s="10" t="s">
        <v>29</v>
      </c>
      <c r="L19" s="10" t="s">
        <v>178</v>
      </c>
      <c r="M19" s="5">
        <v>51</v>
      </c>
      <c r="N19" s="12">
        <v>5</v>
      </c>
      <c r="O19" s="12">
        <v>5</v>
      </c>
      <c r="P19" s="12">
        <v>20</v>
      </c>
      <c r="Q19" s="19">
        <v>22500</v>
      </c>
      <c r="R19" s="19">
        <v>1237.9824253075572</v>
      </c>
      <c r="S19" s="19">
        <v>2602.76625</v>
      </c>
      <c r="T19" s="32">
        <v>3840.7486753075573</v>
      </c>
      <c r="U19" s="16">
        <f t="shared" si="0"/>
        <v>384.07486753075574</v>
      </c>
    </row>
    <row r="20" spans="1:21" s="7" customFormat="1" ht="29.25" customHeight="1">
      <c r="A20" s="1">
        <v>19</v>
      </c>
      <c r="B20" s="8" t="s">
        <v>107</v>
      </c>
      <c r="C20" s="9" t="s">
        <v>57</v>
      </c>
      <c r="D20" s="10" t="s">
        <v>108</v>
      </c>
      <c r="E20" s="10" t="s">
        <v>109</v>
      </c>
      <c r="F20" s="10"/>
      <c r="G20" s="10"/>
      <c r="H20" s="10"/>
      <c r="I20" s="10"/>
      <c r="J20" s="10" t="s">
        <v>108</v>
      </c>
      <c r="K20" s="10" t="s">
        <v>109</v>
      </c>
      <c r="L20" s="10" t="s">
        <v>110</v>
      </c>
      <c r="M20" s="5">
        <v>51</v>
      </c>
      <c r="N20" s="12">
        <v>4</v>
      </c>
      <c r="O20" s="12">
        <v>6</v>
      </c>
      <c r="P20" s="12">
        <v>8</v>
      </c>
      <c r="Q20" s="19">
        <v>9000</v>
      </c>
      <c r="R20" s="19">
        <v>1237.9824253075572</v>
      </c>
      <c r="S20" s="19">
        <v>1041.1065</v>
      </c>
      <c r="T20" s="32">
        <v>2279.0889253075575</v>
      </c>
      <c r="U20" s="16">
        <f t="shared" si="0"/>
        <v>227.90889253075576</v>
      </c>
    </row>
    <row r="21" spans="1:21" s="7" customFormat="1" ht="29.25" customHeight="1">
      <c r="A21" s="1">
        <v>20</v>
      </c>
      <c r="B21" s="8" t="s">
        <v>111</v>
      </c>
      <c r="C21" s="9" t="s">
        <v>27</v>
      </c>
      <c r="D21" s="10" t="s">
        <v>112</v>
      </c>
      <c r="E21" s="10" t="s">
        <v>29</v>
      </c>
      <c r="F21" s="10" t="s">
        <v>113</v>
      </c>
      <c r="G21" s="10" t="s">
        <v>114</v>
      </c>
      <c r="H21" s="10" t="s">
        <v>114</v>
      </c>
      <c r="I21" s="10" t="s">
        <v>115</v>
      </c>
      <c r="J21" s="10" t="s">
        <v>112</v>
      </c>
      <c r="K21" s="10" t="s">
        <v>29</v>
      </c>
      <c r="L21" s="10" t="s">
        <v>113</v>
      </c>
      <c r="M21" s="5">
        <v>50</v>
      </c>
      <c r="N21" s="12">
        <v>5</v>
      </c>
      <c r="O21" s="12">
        <v>5</v>
      </c>
      <c r="P21" s="12">
        <v>10</v>
      </c>
      <c r="Q21" s="19">
        <v>9000</v>
      </c>
      <c r="R21" s="19">
        <v>1213.7082601054483</v>
      </c>
      <c r="S21" s="19">
        <v>1041.1065</v>
      </c>
      <c r="T21" s="32">
        <v>2254.8147601054484</v>
      </c>
      <c r="U21" s="16">
        <f t="shared" si="0"/>
        <v>225.48147601054484</v>
      </c>
    </row>
    <row r="22" spans="1:21" s="7" customFormat="1" ht="29.25" customHeight="1">
      <c r="A22" s="1">
        <v>21</v>
      </c>
      <c r="B22" s="8" t="s">
        <v>116</v>
      </c>
      <c r="C22" s="9" t="s">
        <v>27</v>
      </c>
      <c r="D22" s="10" t="s">
        <v>117</v>
      </c>
      <c r="E22" s="10" t="s">
        <v>99</v>
      </c>
      <c r="F22" s="10"/>
      <c r="G22" s="10"/>
      <c r="H22" s="10"/>
      <c r="I22" s="10"/>
      <c r="J22" s="10" t="s">
        <v>117</v>
      </c>
      <c r="K22" s="10" t="s">
        <v>99</v>
      </c>
      <c r="L22" s="10" t="s">
        <v>118</v>
      </c>
      <c r="M22" s="5">
        <v>48</v>
      </c>
      <c r="N22" s="12">
        <v>6</v>
      </c>
      <c r="O22" s="12">
        <v>6</v>
      </c>
      <c r="P22" s="12">
        <v>15</v>
      </c>
      <c r="Q22" s="19">
        <v>16200</v>
      </c>
      <c r="R22" s="19">
        <v>1165.1599297012303</v>
      </c>
      <c r="S22" s="19">
        <v>1873.9917</v>
      </c>
      <c r="T22" s="32">
        <v>3039.1516297012304</v>
      </c>
      <c r="U22" s="16">
        <f t="shared" si="0"/>
        <v>303.915162970123</v>
      </c>
    </row>
    <row r="23" spans="1:21" s="7" customFormat="1" ht="29.25" customHeight="1">
      <c r="A23" s="1">
        <v>22</v>
      </c>
      <c r="B23" s="8" t="s">
        <v>119</v>
      </c>
      <c r="C23" s="9" t="s">
        <v>27</v>
      </c>
      <c r="D23" s="10" t="s">
        <v>120</v>
      </c>
      <c r="E23" s="10" t="s">
        <v>99</v>
      </c>
      <c r="F23" s="10"/>
      <c r="G23" s="10"/>
      <c r="H23" s="10"/>
      <c r="I23" s="10"/>
      <c r="J23" s="10" t="s">
        <v>120</v>
      </c>
      <c r="K23" s="10" t="s">
        <v>99</v>
      </c>
      <c r="L23" s="10" t="s">
        <v>121</v>
      </c>
      <c r="M23" s="5">
        <v>41</v>
      </c>
      <c r="N23" s="12">
        <v>6</v>
      </c>
      <c r="O23" s="12">
        <v>6</v>
      </c>
      <c r="P23" s="12">
        <v>14</v>
      </c>
      <c r="Q23" s="19">
        <v>16200</v>
      </c>
      <c r="R23" s="19">
        <v>995.2407732864675</v>
      </c>
      <c r="S23" s="19">
        <v>1873.9917</v>
      </c>
      <c r="T23" s="32">
        <v>2869.2324732864677</v>
      </c>
      <c r="U23" s="16">
        <f t="shared" si="0"/>
        <v>286.92324732864677</v>
      </c>
    </row>
    <row r="24" spans="1:21" s="7" customFormat="1" ht="29.25" customHeight="1">
      <c r="A24" s="1">
        <v>23</v>
      </c>
      <c r="B24" s="8" t="s">
        <v>122</v>
      </c>
      <c r="C24" s="9" t="s">
        <v>27</v>
      </c>
      <c r="D24" s="10" t="s">
        <v>15</v>
      </c>
      <c r="E24" s="10" t="s">
        <v>15</v>
      </c>
      <c r="F24" s="10" t="s">
        <v>123</v>
      </c>
      <c r="G24" s="10" t="s">
        <v>124</v>
      </c>
      <c r="H24" s="10" t="s">
        <v>125</v>
      </c>
      <c r="I24" s="10" t="s">
        <v>126</v>
      </c>
      <c r="J24" s="10" t="s">
        <v>15</v>
      </c>
      <c r="K24" s="10" t="s">
        <v>15</v>
      </c>
      <c r="L24" s="10" t="s">
        <v>179</v>
      </c>
      <c r="M24" s="5">
        <v>39</v>
      </c>
      <c r="N24" s="12">
        <v>7</v>
      </c>
      <c r="O24" s="12">
        <v>6</v>
      </c>
      <c r="P24" s="12">
        <v>18</v>
      </c>
      <c r="Q24" s="19">
        <v>27000</v>
      </c>
      <c r="R24" s="19">
        <v>946.6924428822496</v>
      </c>
      <c r="S24" s="19">
        <v>3123.3195</v>
      </c>
      <c r="T24" s="32">
        <v>4070.0119428822495</v>
      </c>
      <c r="U24" s="16">
        <f t="shared" si="0"/>
        <v>407.00119428822495</v>
      </c>
    </row>
    <row r="25" spans="1:21" s="7" customFormat="1" ht="29.25" customHeight="1">
      <c r="A25" s="1">
        <v>24</v>
      </c>
      <c r="B25" s="8" t="s">
        <v>127</v>
      </c>
      <c r="C25" s="9" t="s">
        <v>27</v>
      </c>
      <c r="D25" s="10" t="s">
        <v>128</v>
      </c>
      <c r="E25" s="10" t="s">
        <v>99</v>
      </c>
      <c r="F25" s="10" t="s">
        <v>129</v>
      </c>
      <c r="G25" s="10" t="s">
        <v>130</v>
      </c>
      <c r="H25" s="10" t="s">
        <v>130</v>
      </c>
      <c r="I25" s="10" t="s">
        <v>131</v>
      </c>
      <c r="J25" s="10" t="s">
        <v>128</v>
      </c>
      <c r="K25" s="10" t="s">
        <v>99</v>
      </c>
      <c r="L25" s="10" t="s">
        <v>129</v>
      </c>
      <c r="M25" s="5">
        <v>38</v>
      </c>
      <c r="N25" s="12">
        <v>7</v>
      </c>
      <c r="O25" s="12">
        <v>6</v>
      </c>
      <c r="P25" s="12">
        <v>14</v>
      </c>
      <c r="Q25" s="19">
        <v>20700</v>
      </c>
      <c r="R25" s="19">
        <v>922.4182776801406</v>
      </c>
      <c r="S25" s="19">
        <v>2394.54495</v>
      </c>
      <c r="T25" s="32">
        <v>3316.9632276801403</v>
      </c>
      <c r="U25" s="16">
        <f t="shared" si="0"/>
        <v>331.696322768014</v>
      </c>
    </row>
    <row r="26" spans="1:21" s="7" customFormat="1" ht="29.25" customHeight="1">
      <c r="A26" s="1">
        <v>25</v>
      </c>
      <c r="B26" s="8" t="s">
        <v>132</v>
      </c>
      <c r="C26" s="9" t="s">
        <v>27</v>
      </c>
      <c r="D26" s="10" t="s">
        <v>133</v>
      </c>
      <c r="E26" s="10" t="s">
        <v>29</v>
      </c>
      <c r="F26" s="10" t="s">
        <v>134</v>
      </c>
      <c r="G26" s="10" t="s">
        <v>135</v>
      </c>
      <c r="H26" s="10" t="s">
        <v>136</v>
      </c>
      <c r="I26" s="10" t="s">
        <v>137</v>
      </c>
      <c r="J26" s="10" t="s">
        <v>133</v>
      </c>
      <c r="K26" s="10" t="s">
        <v>29</v>
      </c>
      <c r="L26" s="10" t="s">
        <v>134</v>
      </c>
      <c r="M26" s="5">
        <v>37</v>
      </c>
      <c r="N26" s="12">
        <v>7</v>
      </c>
      <c r="O26" s="12">
        <v>6</v>
      </c>
      <c r="P26" s="12">
        <v>15</v>
      </c>
      <c r="Q26" s="19">
        <v>20700</v>
      </c>
      <c r="R26" s="19">
        <v>898.1441124780317</v>
      </c>
      <c r="S26" s="19">
        <v>2394.54495</v>
      </c>
      <c r="T26" s="32">
        <v>3292.6890624780317</v>
      </c>
      <c r="U26" s="16">
        <f t="shared" si="0"/>
        <v>329.2689062478032</v>
      </c>
    </row>
    <row r="27" spans="1:21" s="7" customFormat="1" ht="27" customHeight="1">
      <c r="A27" s="1">
        <v>26</v>
      </c>
      <c r="B27" s="8" t="s">
        <v>138</v>
      </c>
      <c r="C27" s="9" t="s">
        <v>27</v>
      </c>
      <c r="D27" s="10" t="s">
        <v>139</v>
      </c>
      <c r="E27" s="10" t="s">
        <v>109</v>
      </c>
      <c r="F27" s="10"/>
      <c r="G27" s="10"/>
      <c r="H27" s="10"/>
      <c r="I27" s="10"/>
      <c r="J27" s="10" t="s">
        <v>139</v>
      </c>
      <c r="K27" s="10" t="s">
        <v>109</v>
      </c>
      <c r="L27" s="10" t="s">
        <v>140</v>
      </c>
      <c r="M27" s="5">
        <v>35</v>
      </c>
      <c r="N27" s="12">
        <v>7</v>
      </c>
      <c r="O27" s="12">
        <v>6</v>
      </c>
      <c r="P27" s="12">
        <v>20</v>
      </c>
      <c r="Q27" s="19">
        <v>27000</v>
      </c>
      <c r="R27" s="19">
        <v>849.5957820738138</v>
      </c>
      <c r="S27" s="19">
        <v>3123.3195</v>
      </c>
      <c r="T27" s="32">
        <v>3972.9152820738136</v>
      </c>
      <c r="U27" s="16">
        <f t="shared" si="0"/>
        <v>397.29152820738136</v>
      </c>
    </row>
    <row r="28" spans="1:21" s="7" customFormat="1" ht="27" customHeight="1">
      <c r="A28" s="1">
        <v>27</v>
      </c>
      <c r="B28" s="8" t="s">
        <v>141</v>
      </c>
      <c r="C28" s="9" t="s">
        <v>27</v>
      </c>
      <c r="D28" s="10" t="s">
        <v>142</v>
      </c>
      <c r="E28" s="10" t="s">
        <v>99</v>
      </c>
      <c r="F28" s="10"/>
      <c r="G28" s="10"/>
      <c r="H28" s="10"/>
      <c r="I28" s="10"/>
      <c r="J28" s="10" t="s">
        <v>142</v>
      </c>
      <c r="K28" s="10" t="s">
        <v>99</v>
      </c>
      <c r="L28" s="10" t="s">
        <v>143</v>
      </c>
      <c r="M28" s="5">
        <v>30</v>
      </c>
      <c r="N28" s="12">
        <v>7</v>
      </c>
      <c r="O28" s="12">
        <v>6</v>
      </c>
      <c r="P28" s="12">
        <v>20</v>
      </c>
      <c r="Q28" s="19">
        <v>27000</v>
      </c>
      <c r="R28" s="19">
        <v>728.2249560632689</v>
      </c>
      <c r="S28" s="19">
        <v>3123.3195</v>
      </c>
      <c r="T28" s="32">
        <v>3851.544456063269</v>
      </c>
      <c r="U28" s="16">
        <f t="shared" si="0"/>
        <v>385.1544456063269</v>
      </c>
    </row>
    <row r="29" spans="1:21" s="7" customFormat="1" ht="27" customHeight="1">
      <c r="A29" s="1">
        <v>28</v>
      </c>
      <c r="B29" s="8" t="s">
        <v>144</v>
      </c>
      <c r="C29" s="9" t="s">
        <v>27</v>
      </c>
      <c r="D29" s="10" t="s">
        <v>145</v>
      </c>
      <c r="E29" s="10" t="s">
        <v>99</v>
      </c>
      <c r="F29" s="10"/>
      <c r="G29" s="10"/>
      <c r="H29" s="10"/>
      <c r="I29" s="10"/>
      <c r="J29" s="10" t="s">
        <v>146</v>
      </c>
      <c r="K29" s="10" t="s">
        <v>99</v>
      </c>
      <c r="L29" s="10" t="s">
        <v>147</v>
      </c>
      <c r="M29" s="5">
        <v>27</v>
      </c>
      <c r="N29" s="12">
        <v>7</v>
      </c>
      <c r="O29" s="12">
        <v>6</v>
      </c>
      <c r="P29" s="12">
        <v>20</v>
      </c>
      <c r="Q29" s="19">
        <v>27000</v>
      </c>
      <c r="R29" s="19">
        <v>655.402460456942</v>
      </c>
      <c r="S29" s="19">
        <v>3123.3195</v>
      </c>
      <c r="T29" s="32">
        <v>3778.721960456942</v>
      </c>
      <c r="U29" s="16">
        <f t="shared" si="0"/>
        <v>377.8721960456942</v>
      </c>
    </row>
    <row r="30" spans="1:21" s="7" customFormat="1" ht="22.5">
      <c r="A30" s="1">
        <v>29</v>
      </c>
      <c r="B30" s="8" t="s">
        <v>148</v>
      </c>
      <c r="C30" s="9" t="s">
        <v>27</v>
      </c>
      <c r="D30" s="10" t="s">
        <v>149</v>
      </c>
      <c r="E30" s="10" t="s">
        <v>99</v>
      </c>
      <c r="F30" s="10" t="s">
        <v>150</v>
      </c>
      <c r="G30" s="10" t="s">
        <v>151</v>
      </c>
      <c r="H30" s="10" t="s">
        <v>151</v>
      </c>
      <c r="I30" s="10" t="s">
        <v>152</v>
      </c>
      <c r="J30" s="10" t="s">
        <v>149</v>
      </c>
      <c r="K30" s="10" t="s">
        <v>99</v>
      </c>
      <c r="L30" s="10" t="s">
        <v>153</v>
      </c>
      <c r="M30" s="5">
        <v>24</v>
      </c>
      <c r="N30" s="12">
        <v>5</v>
      </c>
      <c r="O30" s="12">
        <v>5</v>
      </c>
      <c r="P30" s="12">
        <v>10</v>
      </c>
      <c r="Q30" s="19">
        <v>9000</v>
      </c>
      <c r="R30" s="19">
        <v>582.5799648506152</v>
      </c>
      <c r="S30" s="19">
        <v>1041.1065</v>
      </c>
      <c r="T30" s="32">
        <v>1623.6864648506153</v>
      </c>
      <c r="U30" s="16">
        <f t="shared" si="0"/>
        <v>162.36864648506153</v>
      </c>
    </row>
    <row r="31" spans="1:21" s="7" customFormat="1" ht="22.5">
      <c r="A31" s="1">
        <v>30</v>
      </c>
      <c r="B31" s="8" t="s">
        <v>154</v>
      </c>
      <c r="C31" s="9" t="s">
        <v>27</v>
      </c>
      <c r="D31" s="10" t="s">
        <v>155</v>
      </c>
      <c r="E31" s="10" t="s">
        <v>15</v>
      </c>
      <c r="F31" s="10"/>
      <c r="G31" s="10"/>
      <c r="H31" s="10"/>
      <c r="I31" s="10"/>
      <c r="J31" s="10" t="s">
        <v>155</v>
      </c>
      <c r="K31" s="10" t="s">
        <v>15</v>
      </c>
      <c r="L31" s="10" t="s">
        <v>156</v>
      </c>
      <c r="M31" s="5">
        <v>22</v>
      </c>
      <c r="N31" s="12">
        <v>5</v>
      </c>
      <c r="O31" s="12">
        <v>5</v>
      </c>
      <c r="P31" s="12">
        <v>6</v>
      </c>
      <c r="Q31" s="19">
        <v>9000</v>
      </c>
      <c r="R31" s="19">
        <v>534.0316344463972</v>
      </c>
      <c r="S31" s="19">
        <v>1041.1065</v>
      </c>
      <c r="T31" s="32">
        <v>1575.1381344463973</v>
      </c>
      <c r="U31" s="16">
        <f t="shared" si="0"/>
        <v>157.5138134446397</v>
      </c>
    </row>
    <row r="32" spans="1:21" s="7" customFormat="1" ht="48.75" customHeight="1">
      <c r="A32" s="1">
        <v>31</v>
      </c>
      <c r="B32" s="8" t="s">
        <v>157</v>
      </c>
      <c r="C32" s="9" t="s">
        <v>27</v>
      </c>
      <c r="D32" s="10" t="s">
        <v>158</v>
      </c>
      <c r="E32" s="10" t="s">
        <v>99</v>
      </c>
      <c r="F32" s="10"/>
      <c r="G32" s="10"/>
      <c r="H32" s="10"/>
      <c r="I32" s="10"/>
      <c r="J32" s="10" t="s">
        <v>158</v>
      </c>
      <c r="K32" s="10" t="s">
        <v>99</v>
      </c>
      <c r="L32" s="10" t="s">
        <v>180</v>
      </c>
      <c r="M32" s="5">
        <v>18</v>
      </c>
      <c r="N32" s="12">
        <v>5</v>
      </c>
      <c r="O32" s="12">
        <v>5</v>
      </c>
      <c r="P32" s="12">
        <v>8</v>
      </c>
      <c r="Q32" s="19">
        <v>9000</v>
      </c>
      <c r="R32" s="19">
        <v>436.9349736379614</v>
      </c>
      <c r="S32" s="19">
        <v>1041.1065</v>
      </c>
      <c r="T32" s="32">
        <v>1478.0414736379614</v>
      </c>
      <c r="U32" s="16">
        <f t="shared" si="0"/>
        <v>147.80414736379615</v>
      </c>
    </row>
    <row r="33" spans="1:21" s="7" customFormat="1" ht="22.5">
      <c r="A33" s="1">
        <v>32</v>
      </c>
      <c r="B33" s="8" t="s">
        <v>159</v>
      </c>
      <c r="C33" s="9" t="s">
        <v>27</v>
      </c>
      <c r="D33" s="10" t="s">
        <v>160</v>
      </c>
      <c r="E33" s="10" t="s">
        <v>99</v>
      </c>
      <c r="F33" s="10"/>
      <c r="G33" s="10"/>
      <c r="H33" s="10"/>
      <c r="I33" s="10"/>
      <c r="J33" s="10" t="s">
        <v>160</v>
      </c>
      <c r="K33" s="10" t="s">
        <v>99</v>
      </c>
      <c r="L33" s="10" t="s">
        <v>181</v>
      </c>
      <c r="M33" s="5">
        <v>17</v>
      </c>
      <c r="N33" s="12">
        <v>7</v>
      </c>
      <c r="O33" s="12">
        <v>6</v>
      </c>
      <c r="P33" s="12">
        <v>11</v>
      </c>
      <c r="Q33" s="19">
        <v>16200</v>
      </c>
      <c r="R33" s="19">
        <v>412.6608084358524</v>
      </c>
      <c r="S33" s="19">
        <v>1873.9917</v>
      </c>
      <c r="T33" s="32">
        <v>2286.6525084358523</v>
      </c>
      <c r="U33" s="16">
        <f t="shared" si="0"/>
        <v>228.66525084358523</v>
      </c>
    </row>
    <row r="34" spans="1:21" s="7" customFormat="1" ht="59.25" customHeight="1">
      <c r="A34" s="1">
        <v>33</v>
      </c>
      <c r="B34" s="8" t="s">
        <v>161</v>
      </c>
      <c r="C34" s="9" t="s">
        <v>27</v>
      </c>
      <c r="D34" s="10" t="s">
        <v>162</v>
      </c>
      <c r="E34" s="10" t="s">
        <v>22</v>
      </c>
      <c r="F34" s="10"/>
      <c r="G34" s="10"/>
      <c r="H34" s="10"/>
      <c r="I34" s="10"/>
      <c r="J34" s="10" t="s">
        <v>163</v>
      </c>
      <c r="K34" s="10" t="s">
        <v>15</v>
      </c>
      <c r="L34" s="10" t="s">
        <v>164</v>
      </c>
      <c r="M34" s="5">
        <v>16</v>
      </c>
      <c r="N34" s="12">
        <v>8</v>
      </c>
      <c r="O34" s="12">
        <v>9</v>
      </c>
      <c r="P34" s="12">
        <v>15</v>
      </c>
      <c r="Q34" s="19">
        <v>20700</v>
      </c>
      <c r="R34" s="19">
        <v>388.3866432337434</v>
      </c>
      <c r="S34" s="19">
        <v>2394.54495</v>
      </c>
      <c r="T34" s="32">
        <v>2782.9315932337436</v>
      </c>
      <c r="U34" s="16">
        <f t="shared" si="0"/>
        <v>278.29315932337437</v>
      </c>
    </row>
    <row r="35" spans="1:19" s="7" customFormat="1" ht="6.75" customHeight="1">
      <c r="A35" s="1"/>
      <c r="B35" s="8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5"/>
      <c r="N35" s="12"/>
      <c r="O35" s="12"/>
      <c r="P35" s="12"/>
      <c r="Q35" s="19"/>
      <c r="R35" s="19"/>
      <c r="S35" s="19"/>
    </row>
    <row r="36" spans="1:20" s="7" customFormat="1" ht="18.75" customHeight="1">
      <c r="A36" s="1"/>
      <c r="C36" s="9"/>
      <c r="D36" s="11"/>
      <c r="E36" s="11"/>
      <c r="F36" s="11"/>
      <c r="G36" s="11"/>
      <c r="H36" s="11"/>
      <c r="I36" s="11"/>
      <c r="J36" s="11"/>
      <c r="K36" s="21"/>
      <c r="L36" s="21"/>
      <c r="M36" s="5"/>
      <c r="P36" s="7" t="s">
        <v>169</v>
      </c>
      <c r="Q36" s="18"/>
      <c r="R36" s="18">
        <v>41436</v>
      </c>
      <c r="S36" s="18">
        <v>62154.05805000001</v>
      </c>
      <c r="T36" s="25">
        <v>103590</v>
      </c>
    </row>
    <row r="39" spans="12:17" ht="18" customHeight="1">
      <c r="L39" s="30" t="s">
        <v>170</v>
      </c>
      <c r="M39" s="27"/>
      <c r="N39" s="27"/>
      <c r="O39" s="27"/>
      <c r="P39" s="27"/>
      <c r="Q39" s="26" t="s">
        <v>171</v>
      </c>
    </row>
    <row r="40" spans="11:16" ht="17.25" customHeight="1">
      <c r="K40" s="11" t="s">
        <v>183</v>
      </c>
      <c r="L40" s="30" t="s">
        <v>172</v>
      </c>
      <c r="M40" s="28"/>
      <c r="N40" s="28"/>
      <c r="O40" s="28"/>
      <c r="P40" s="29"/>
    </row>
  </sheetData>
  <printOptions gridLines="1"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scale="89" r:id="rId1"/>
  <headerFooter alignWithMargins="0">
    <oddHeader>&amp;LMIUR - USR PUGLIA
UFF. 5° - U.O. 1</oddHeader>
    <oddFooter>&amp;Cpag. &amp;P di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2011-03-24T12:17:22Z</cp:lastPrinted>
  <dcterms:created xsi:type="dcterms:W3CDTF">2011-03-16T10:37:17Z</dcterms:created>
  <dcterms:modified xsi:type="dcterms:W3CDTF">2011-03-28T09:02:39Z</dcterms:modified>
  <cp:category/>
  <cp:version/>
  <cp:contentType/>
  <cp:contentStatus/>
</cp:coreProperties>
</file>